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ELE 250610 Dearmin Relay Panels\"/>
    </mc:Choice>
  </mc:AlternateContent>
  <xr:revisionPtr revIDLastSave="0" documentId="13_ncr:1_{5F9012B5-3DBE-49BA-A6BC-25414F43F376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6" i="1"/>
  <c r="H9" i="1"/>
  <c r="H10" i="1"/>
  <c r="H11" i="1"/>
  <c r="H8" i="1"/>
  <c r="H23" i="1" a="1"/>
  <c r="H23" i="1" s="1"/>
  <c r="H22" i="1" a="1"/>
  <c r="H22" i="1" s="1"/>
  <c r="H21" i="1" a="1"/>
  <c r="H21" i="1" s="1"/>
  <c r="H20" i="1" a="1"/>
  <c r="H20" i="1" s="1"/>
  <c r="H19" i="1" a="1"/>
  <c r="H19" i="1" s="1"/>
  <c r="H30" i="1" l="1"/>
  <c r="H12" i="1"/>
  <c r="H3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<sst xmlns="http://schemas.openxmlformats.org/spreadsheetml/2006/main" count="66" uniqueCount="46">
  <si>
    <t>Bidder name</t>
  </si>
  <si>
    <t>Bidder Location</t>
  </si>
  <si>
    <t>ENTER COMPANY NAME HERE</t>
  </si>
  <si>
    <t>ENTER OFFICE LOCATION HERE</t>
  </si>
  <si>
    <t>ITEM</t>
  </si>
  <si>
    <t>QTY</t>
  </si>
  <si>
    <t>UNIT COST</t>
  </si>
  <si>
    <t>EXTENDED COST</t>
  </si>
  <si>
    <t>Relay Panels</t>
  </si>
  <si>
    <t>387#0103</t>
  </si>
  <si>
    <t>311#J6VH</t>
  </si>
  <si>
    <t>351#GEDW</t>
  </si>
  <si>
    <t>OT30</t>
  </si>
  <si>
    <t>OT3</t>
  </si>
  <si>
    <t>OT5</t>
  </si>
  <si>
    <t xml:space="preserve">Catalog No. </t>
  </si>
  <si>
    <t>Manufactuer</t>
  </si>
  <si>
    <t>Description</t>
  </si>
  <si>
    <t>NA</t>
  </si>
  <si>
    <t>SEL</t>
  </si>
  <si>
    <t>DEARMIN SUBSTATION - RELAY PARTS LIST</t>
  </si>
  <si>
    <t>Refer to Exhibit B - Technical Specifications</t>
  </si>
  <si>
    <t>SEL 387 / 125VDC</t>
  </si>
  <si>
    <t>SEL 311 / 125VDC</t>
  </si>
  <si>
    <t>SEL 351 / 125VDC</t>
  </si>
  <si>
    <t>Device</t>
  </si>
  <si>
    <t>21/67</t>
  </si>
  <si>
    <t>51T1,51T2,32T1,32T2,51BF,51BF</t>
  </si>
  <si>
    <t>87T1, 87T2, 87B1,87B2</t>
  </si>
  <si>
    <t>30 AMP Fuses</t>
  </si>
  <si>
    <t>3 AMP Fuses</t>
  </si>
  <si>
    <t>3530 125VDC</t>
  </si>
  <si>
    <t>OT5 125VDC</t>
  </si>
  <si>
    <t>2440 125VDC</t>
  </si>
  <si>
    <t>WATER PLANT SUBSTATION - RELAY PARTS LIST</t>
  </si>
  <si>
    <t xml:space="preserve">TOTAL EXTENDED COST - DEARMIN SUBSTATION </t>
  </si>
  <si>
    <t>387A</t>
  </si>
  <si>
    <t>351-6</t>
  </si>
  <si>
    <t>SEL 387 / 48VDC</t>
  </si>
  <si>
    <t>SLE 351 / 48VDC</t>
  </si>
  <si>
    <t>87T1</t>
  </si>
  <si>
    <t>51T1,87B1</t>
  </si>
  <si>
    <t>TOTAL EXTENDED COST - WATERPLANT SUBSTATION</t>
  </si>
  <si>
    <t>TOTAL BID (DEARMIN &amp; WATERPLANT SUBSTATIONS)</t>
  </si>
  <si>
    <t xml:space="preserve">CONTRACT# ELE/250610 </t>
  </si>
  <si>
    <t xml:space="preserve"> Exhibit C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</si>
</sst>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0" fillId="0" borderId="0" xfId="0" applyFont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44" fontId="6" fillId="4" borderId="1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44" fontId="6" fillId="6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6" fillId="6" borderId="14" xfId="0" applyNumberFormat="1" applyFont="1" applyFill="1" applyBorder="1" applyAlignment="1">
      <alignment horizontal="right" vertical="center"/>
    </xf>
    <xf numFmtId="44" fontId="6" fillId="6" borderId="4" xfId="0" applyNumberFormat="1" applyFont="1" applyFill="1" applyBorder="1" applyAlignment="1">
      <alignment horizontal="right" vertical="center"/>
    </xf>
    <xf numFmtId="44" fontId="6" fillId="6" borderId="2" xfId="0" applyNumberFormat="1" applyFont="1" applyFill="1" applyBorder="1" applyAlignment="1">
      <alignment horizontal="right" vertical="center"/>
    </xf>
    <xf numFmtId="44" fontId="6" fillId="4" borderId="12" xfId="0" applyNumberFormat="1" applyFont="1" applyFill="1" applyBorder="1" applyAlignment="1">
      <alignment horizontal="right" vertical="center"/>
    </xf>
    <xf numFmtId="44" fontId="6" fillId="4" borderId="3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4" fontId="6" fillId="7" borderId="14" xfId="0" applyNumberFormat="1" applyFont="1" applyFill="1" applyBorder="1" applyAlignment="1">
      <alignment horizontal="center" vertical="center"/>
    </xf>
    <xf numFmtId="44" fontId="6" fillId="7" borderId="4" xfId="0" applyNumberFormat="1" applyFont="1" applyFill="1" applyBorder="1" applyAlignment="1">
      <alignment horizontal="center" vertical="center"/>
    </xf>
    <xf numFmtId="44" fontId="6" fillId="7" borderId="1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2" fillId="5" borderId="11" xfId="2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5" borderId="17" xfId="2" applyFont="1" applyFill="1" applyBorder="1" applyAlignment="1" applyProtection="1">
      <alignment horizontal="center" vertical="center"/>
      <protection locked="0"/>
    </xf>
    <xf numFmtId="0" fontId="12" fillId="5" borderId="4" xfId="2" applyFont="1" applyFill="1" applyBorder="1" applyAlignment="1" applyProtection="1">
      <alignment horizontal="center" vertical="center"/>
      <protection locked="0"/>
    </xf>
    <xf numFmtId="0" fontId="12" fillId="5" borderId="2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H48"/>
  <sheetViews>
    <sheetView tabSelected="1" zoomScaleNormal="100" workbookViewId="0">
      <selection activeCell="H31" sqref="H31"/>
    </sheetView>
  </sheetViews>
  <sheetFormatPr defaultColWidth="17.28515625" defaultRowHeight="15.75" x14ac:dyDescent="0.2"/>
  <cols>
    <col min="1" max="1" width="11" style="4" customWidth="1"/>
    <col min="2" max="2" width="16.140625" style="4" customWidth="1"/>
    <col min="3" max="3" width="26.5703125" style="3" customWidth="1"/>
    <col min="4" max="4" width="61.28515625" style="3" customWidth="1"/>
    <col min="5" max="5" width="22.85546875" style="3" customWidth="1"/>
    <col min="6" max="6" width="10.5703125" style="2" customWidth="1"/>
    <col min="7" max="7" width="21.140625" style="5" customWidth="1"/>
    <col min="8" max="8" width="25.140625" style="5" customWidth="1"/>
    <col min="9" max="16384" width="17.28515625" style="1"/>
  </cols>
  <sheetData>
    <row r="1" spans="1:8" s="13" customFormat="1" ht="33.75" customHeight="1" thickTop="1" x14ac:dyDescent="0.35">
      <c r="A1" s="11" t="s">
        <v>45</v>
      </c>
      <c r="B1" s="12"/>
      <c r="C1" s="12"/>
      <c r="D1" s="12"/>
      <c r="E1" s="12"/>
      <c r="F1" s="12"/>
      <c r="G1" s="12"/>
      <c r="H1" s="18" t="s">
        <v>44</v>
      </c>
    </row>
    <row r="2" spans="1:8" ht="20.100000000000001" customHeight="1" x14ac:dyDescent="0.2">
      <c r="A2" s="43"/>
      <c r="B2" s="44"/>
      <c r="C2" s="45"/>
      <c r="D2" s="45"/>
      <c r="E2" s="45"/>
      <c r="F2" s="45"/>
      <c r="G2" s="45"/>
      <c r="H2" s="46"/>
    </row>
    <row r="3" spans="1:8" ht="26.1" customHeight="1" x14ac:dyDescent="0.2">
      <c r="A3" s="57"/>
      <c r="B3" s="26"/>
      <c r="C3" s="51" t="s">
        <v>0</v>
      </c>
      <c r="D3" s="52"/>
      <c r="E3" s="52"/>
      <c r="F3" s="53"/>
      <c r="G3" s="47" t="s">
        <v>1</v>
      </c>
      <c r="H3" s="48"/>
    </row>
    <row r="4" spans="1:8" ht="26.1" customHeight="1" x14ac:dyDescent="0.2">
      <c r="A4" s="57"/>
      <c r="B4" s="26"/>
      <c r="C4" s="54" t="s">
        <v>2</v>
      </c>
      <c r="D4" s="55"/>
      <c r="E4" s="55"/>
      <c r="F4" s="56"/>
      <c r="G4" s="49" t="s">
        <v>3</v>
      </c>
      <c r="H4" s="50"/>
    </row>
    <row r="5" spans="1:8" ht="20.100000000000001" customHeight="1" x14ac:dyDescent="0.2">
      <c r="A5" s="58"/>
      <c r="B5" s="59"/>
      <c r="C5" s="59"/>
      <c r="D5" s="59"/>
      <c r="E5" s="59"/>
      <c r="F5" s="59"/>
      <c r="G5" s="59"/>
      <c r="H5" s="60"/>
    </row>
    <row r="6" spans="1:8" s="6" customFormat="1" ht="25.15" customHeight="1" x14ac:dyDescent="0.2">
      <c r="A6" s="36" t="s">
        <v>20</v>
      </c>
      <c r="B6" s="37"/>
      <c r="C6" s="38"/>
      <c r="D6" s="38"/>
      <c r="E6" s="38"/>
      <c r="F6" s="38"/>
      <c r="G6" s="38"/>
      <c r="H6" s="39"/>
    </row>
    <row r="7" spans="1:8" s="6" customFormat="1" ht="25.15" customHeight="1" x14ac:dyDescent="0.2">
      <c r="A7" s="23" t="s">
        <v>4</v>
      </c>
      <c r="B7" s="27" t="s">
        <v>16</v>
      </c>
      <c r="C7" s="24" t="s">
        <v>15</v>
      </c>
      <c r="D7" s="24" t="s">
        <v>17</v>
      </c>
      <c r="E7" s="24" t="s">
        <v>25</v>
      </c>
      <c r="F7" s="14" t="s">
        <v>5</v>
      </c>
      <c r="G7" s="14" t="s">
        <v>6</v>
      </c>
      <c r="H7" s="15" t="s">
        <v>7</v>
      </c>
    </row>
    <row r="8" spans="1:8" s="6" customFormat="1" x14ac:dyDescent="0.2">
      <c r="A8" s="7">
        <v>1</v>
      </c>
      <c r="B8" s="7" t="s">
        <v>18</v>
      </c>
      <c r="C8" s="8" t="s">
        <v>8</v>
      </c>
      <c r="D8" s="25" t="s">
        <v>21</v>
      </c>
      <c r="E8" s="25"/>
      <c r="F8" s="7">
        <v>7</v>
      </c>
      <c r="G8" s="9">
        <v>0</v>
      </c>
      <c r="H8" s="16">
        <f>PRODUCT(F8,G8)</f>
        <v>0</v>
      </c>
    </row>
    <row r="9" spans="1:8" s="6" customFormat="1" ht="31.5" x14ac:dyDescent="0.2">
      <c r="A9" s="7">
        <v>2</v>
      </c>
      <c r="B9" s="7" t="s">
        <v>19</v>
      </c>
      <c r="C9" s="8" t="s">
        <v>9</v>
      </c>
      <c r="D9" s="25" t="s">
        <v>22</v>
      </c>
      <c r="E9" s="25" t="s">
        <v>28</v>
      </c>
      <c r="F9" s="7">
        <v>4</v>
      </c>
      <c r="G9" s="9">
        <v>0</v>
      </c>
      <c r="H9" s="16">
        <f t="shared" ref="H9:H11" si="0">PRODUCT(F9,G9)</f>
        <v>0</v>
      </c>
    </row>
    <row r="10" spans="1:8" s="6" customFormat="1" ht="20.100000000000001" customHeight="1" x14ac:dyDescent="0.2">
      <c r="A10" s="7">
        <v>3</v>
      </c>
      <c r="B10" s="7" t="s">
        <v>19</v>
      </c>
      <c r="C10" s="8" t="s">
        <v>10</v>
      </c>
      <c r="D10" s="25" t="s">
        <v>23</v>
      </c>
      <c r="E10" s="25" t="s">
        <v>26</v>
      </c>
      <c r="F10" s="7">
        <v>3</v>
      </c>
      <c r="G10" s="9">
        <v>0</v>
      </c>
      <c r="H10" s="16">
        <f t="shared" si="0"/>
        <v>0</v>
      </c>
    </row>
    <row r="11" spans="1:8" s="6" customFormat="1" ht="31.5" x14ac:dyDescent="0.2">
      <c r="A11" s="7">
        <v>4</v>
      </c>
      <c r="B11" s="7" t="s">
        <v>19</v>
      </c>
      <c r="C11" s="8" t="s">
        <v>11</v>
      </c>
      <c r="D11" s="25" t="s">
        <v>24</v>
      </c>
      <c r="E11" s="25" t="s">
        <v>27</v>
      </c>
      <c r="F11" s="7">
        <v>6</v>
      </c>
      <c r="G11" s="9">
        <v>0</v>
      </c>
      <c r="H11" s="16">
        <f t="shared" si="0"/>
        <v>0</v>
      </c>
    </row>
    <row r="12" spans="1:8" s="10" customFormat="1" ht="25.15" customHeight="1" x14ac:dyDescent="0.2">
      <c r="A12" s="32" t="s">
        <v>35</v>
      </c>
      <c r="B12" s="33"/>
      <c r="C12" s="33"/>
      <c r="D12" s="33"/>
      <c r="E12" s="33"/>
      <c r="F12" s="34"/>
      <c r="G12" s="35"/>
      <c r="H12" s="17">
        <f>SUM(H8:H11)</f>
        <v>0</v>
      </c>
    </row>
    <row r="13" spans="1:8" s="10" customFormat="1" ht="17.25" customHeight="1" x14ac:dyDescent="0.2">
      <c r="A13" s="40"/>
      <c r="B13" s="41"/>
      <c r="C13" s="41"/>
      <c r="D13" s="41"/>
      <c r="E13" s="41"/>
      <c r="F13" s="41"/>
      <c r="G13" s="41"/>
      <c r="H13" s="42"/>
    </row>
    <row r="14" spans="1:8" s="10" customFormat="1" ht="25.15" customHeight="1" x14ac:dyDescent="0.2">
      <c r="A14" s="36" t="s">
        <v>34</v>
      </c>
      <c r="B14" s="37"/>
      <c r="C14" s="38"/>
      <c r="D14" s="38"/>
      <c r="E14" s="38"/>
      <c r="F14" s="38"/>
      <c r="G14" s="38"/>
      <c r="H14" s="39"/>
    </row>
    <row r="15" spans="1:8" s="10" customFormat="1" ht="25.15" customHeight="1" x14ac:dyDescent="0.2">
      <c r="A15" s="23" t="s">
        <v>4</v>
      </c>
      <c r="B15" s="27" t="s">
        <v>16</v>
      </c>
      <c r="C15" s="24" t="s">
        <v>15</v>
      </c>
      <c r="D15" s="24" t="s">
        <v>17</v>
      </c>
      <c r="E15" s="24" t="s">
        <v>25</v>
      </c>
      <c r="F15" s="14" t="s">
        <v>5</v>
      </c>
      <c r="G15" s="14" t="s">
        <v>6</v>
      </c>
      <c r="H15" s="15" t="s">
        <v>7</v>
      </c>
    </row>
    <row r="16" spans="1:8" s="10" customFormat="1" x14ac:dyDescent="0.2">
      <c r="A16" s="7">
        <v>1</v>
      </c>
      <c r="B16" s="7" t="s">
        <v>18</v>
      </c>
      <c r="C16" s="8" t="s">
        <v>8</v>
      </c>
      <c r="D16" s="25" t="s">
        <v>21</v>
      </c>
      <c r="E16" s="25"/>
      <c r="F16" s="7">
        <v>2</v>
      </c>
      <c r="G16" s="9">
        <v>0</v>
      </c>
      <c r="H16" s="16">
        <f>PRODUCT(F16,G16)</f>
        <v>0</v>
      </c>
    </row>
    <row r="17" spans="1:8" s="10" customFormat="1" ht="25.15" customHeight="1" x14ac:dyDescent="0.2">
      <c r="A17" s="7">
        <v>2</v>
      </c>
      <c r="B17" s="7" t="s">
        <v>19</v>
      </c>
      <c r="C17" s="8" t="s">
        <v>36</v>
      </c>
      <c r="D17" s="25" t="s">
        <v>38</v>
      </c>
      <c r="E17" s="25" t="s">
        <v>40</v>
      </c>
      <c r="F17" s="7">
        <v>1</v>
      </c>
      <c r="G17" s="9">
        <v>0</v>
      </c>
      <c r="H17" s="16">
        <f t="shared" ref="H17:H18" si="1">PRODUCT(F17,G17)</f>
        <v>0</v>
      </c>
    </row>
    <row r="18" spans="1:8" s="10" customFormat="1" ht="25.15" customHeight="1" x14ac:dyDescent="0.2">
      <c r="A18" s="7">
        <v>3</v>
      </c>
      <c r="B18" s="7" t="s">
        <v>19</v>
      </c>
      <c r="C18" s="8" t="s">
        <v>37</v>
      </c>
      <c r="D18" s="25" t="s">
        <v>39</v>
      </c>
      <c r="E18" s="25" t="s">
        <v>41</v>
      </c>
      <c r="F18" s="7">
        <v>2</v>
      </c>
      <c r="G18" s="9">
        <v>0</v>
      </c>
      <c r="H18" s="16">
        <f t="shared" si="1"/>
        <v>0</v>
      </c>
    </row>
    <row r="19" spans="1:8" s="10" customFormat="1" ht="25.15" hidden="1" customHeight="1" x14ac:dyDescent="0.2">
      <c r="A19" s="7">
        <v>21</v>
      </c>
      <c r="B19" s="7" t="s">
        <v>18</v>
      </c>
      <c r="C19" s="8" t="s">
        <v>12</v>
      </c>
      <c r="D19" s="25" t="s">
        <v>29</v>
      </c>
      <c r="E19" s="25"/>
      <c r="F19" s="7">
        <v>1</v>
      </c>
      <c r="G19" s="9">
        <v>0</v>
      </c>
      <c r="H19" s="16" cm="1">
        <f t="array" ref="H19">MMULT(F19,G19)+PRODUCT(F19,G19)</f>
        <v>0</v>
      </c>
    </row>
    <row r="20" spans="1:8" s="10" customFormat="1" ht="25.15" hidden="1" customHeight="1" thickBot="1" x14ac:dyDescent="0.25">
      <c r="A20" s="7">
        <v>22</v>
      </c>
      <c r="B20" s="7" t="s">
        <v>18</v>
      </c>
      <c r="C20" s="8" t="s">
        <v>13</v>
      </c>
      <c r="D20" s="25" t="s">
        <v>30</v>
      </c>
      <c r="E20" s="25"/>
      <c r="F20" s="7">
        <v>1</v>
      </c>
      <c r="G20" s="9">
        <v>0</v>
      </c>
      <c r="H20" s="16" cm="1">
        <f t="array" ref="H20">MMULT(F20,G20)+PRODUCT(F20,G20)</f>
        <v>0</v>
      </c>
    </row>
    <row r="21" spans="1:8" s="10" customFormat="1" ht="20.100000000000001" hidden="1" customHeight="1" thickBot="1" x14ac:dyDescent="0.25">
      <c r="A21" s="7">
        <v>23</v>
      </c>
      <c r="B21" s="7" t="s">
        <v>18</v>
      </c>
      <c r="C21" s="8" t="s">
        <v>14</v>
      </c>
      <c r="D21" s="25" t="s">
        <v>32</v>
      </c>
      <c r="E21" s="25"/>
      <c r="F21" s="7">
        <v>1</v>
      </c>
      <c r="G21" s="9">
        <v>0</v>
      </c>
      <c r="H21" s="16" cm="1">
        <f t="array" ref="H21">MMULT(F21,G21)+PRODUCT(F21,G21)</f>
        <v>0</v>
      </c>
    </row>
    <row r="22" spans="1:8" s="10" customFormat="1" ht="25.15" hidden="1" customHeight="1" thickBot="1" x14ac:dyDescent="0.25">
      <c r="A22" s="7">
        <v>24</v>
      </c>
      <c r="B22" s="7" t="s">
        <v>19</v>
      </c>
      <c r="C22" s="8">
        <v>3530</v>
      </c>
      <c r="D22" s="25" t="s">
        <v>31</v>
      </c>
      <c r="E22" s="25"/>
      <c r="F22" s="7">
        <v>1</v>
      </c>
      <c r="G22" s="9">
        <v>0</v>
      </c>
      <c r="H22" s="16" cm="1">
        <f t="array" ref="H22">MMULT(F22,G22)+PRODUCT(F22,G22)</f>
        <v>0</v>
      </c>
    </row>
    <row r="23" spans="1:8" s="10" customFormat="1" ht="25.15" hidden="1" customHeight="1" thickBot="1" x14ac:dyDescent="0.25">
      <c r="A23" s="7">
        <v>25</v>
      </c>
      <c r="B23" s="7" t="s">
        <v>19</v>
      </c>
      <c r="C23" s="8">
        <v>2440</v>
      </c>
      <c r="D23" s="25" t="s">
        <v>33</v>
      </c>
      <c r="E23" s="25"/>
      <c r="F23" s="7">
        <v>1</v>
      </c>
      <c r="G23" s="9">
        <v>0</v>
      </c>
      <c r="H23" s="16" cm="1">
        <f t="array" ref="H23">MMULT(F23,G23)+PRODUCT(F23,G23)</f>
        <v>0</v>
      </c>
    </row>
    <row r="24" spans="1:8" s="10" customFormat="1" ht="25.15" hidden="1" customHeight="1" thickBot="1" x14ac:dyDescent="0.25">
      <c r="A24" s="21"/>
      <c r="B24" s="22"/>
      <c r="C24" s="22"/>
      <c r="D24" s="22"/>
      <c r="E24" s="22"/>
      <c r="F24" s="22"/>
      <c r="G24" s="28"/>
      <c r="H24" s="20"/>
    </row>
    <row r="25" spans="1:8" s="10" customFormat="1" ht="25.15" hidden="1" customHeight="1" thickBot="1" x14ac:dyDescent="0.25">
      <c r="A25" s="21"/>
      <c r="B25" s="22"/>
      <c r="C25" s="22"/>
      <c r="D25" s="22"/>
      <c r="E25" s="22"/>
      <c r="F25" s="22"/>
      <c r="G25" s="28"/>
      <c r="H25" s="20"/>
    </row>
    <row r="26" spans="1:8" s="10" customFormat="1" ht="20.100000000000001" hidden="1" customHeight="1" thickBot="1" x14ac:dyDescent="0.25">
      <c r="A26" s="21"/>
      <c r="B26" s="22"/>
      <c r="C26" s="22"/>
      <c r="D26" s="22"/>
      <c r="E26" s="22"/>
      <c r="F26" s="22"/>
      <c r="G26" s="28"/>
      <c r="H26" s="20"/>
    </row>
    <row r="27" spans="1:8" s="10" customFormat="1" ht="25.15" hidden="1" customHeight="1" thickBot="1" x14ac:dyDescent="0.25">
      <c r="A27" s="21"/>
      <c r="B27" s="22"/>
      <c r="C27" s="22"/>
      <c r="D27" s="22"/>
      <c r="E27" s="22"/>
      <c r="F27" s="22"/>
      <c r="G27" s="28"/>
      <c r="H27" s="20"/>
    </row>
    <row r="28" spans="1:8" ht="32.1" hidden="1" customHeight="1" thickBot="1" x14ac:dyDescent="0.25">
      <c r="A28" s="21"/>
      <c r="B28" s="22"/>
      <c r="C28" s="22"/>
      <c r="D28" s="22"/>
      <c r="E28" s="22"/>
      <c r="F28" s="22"/>
      <c r="G28" s="28"/>
      <c r="H28" s="20"/>
    </row>
    <row r="29" spans="1:8" ht="26.1" hidden="1" customHeight="1" thickBot="1" x14ac:dyDescent="0.25">
      <c r="A29" s="21"/>
      <c r="B29" s="22"/>
      <c r="C29" s="22"/>
      <c r="D29" s="22"/>
      <c r="E29" s="22"/>
      <c r="F29" s="22"/>
      <c r="G29" s="28"/>
      <c r="H29" s="20"/>
    </row>
    <row r="30" spans="1:8" ht="33" customHeight="1" x14ac:dyDescent="0.2">
      <c r="A30" s="32" t="s">
        <v>42</v>
      </c>
      <c r="B30" s="33"/>
      <c r="C30" s="33"/>
      <c r="D30" s="33"/>
      <c r="E30" s="33"/>
      <c r="F30" s="34"/>
      <c r="G30" s="35"/>
      <c r="H30" s="17">
        <f>SUM(H16:H29)</f>
        <v>0</v>
      </c>
    </row>
    <row r="31" spans="1:8" ht="33" customHeight="1" x14ac:dyDescent="0.2">
      <c r="A31" s="29" t="s">
        <v>43</v>
      </c>
      <c r="B31" s="30"/>
      <c r="C31" s="30"/>
      <c r="D31" s="30"/>
      <c r="E31" s="30"/>
      <c r="F31" s="30"/>
      <c r="G31" s="31"/>
      <c r="H31" s="19">
        <f>SUM(H30,H12)</f>
        <v>0</v>
      </c>
    </row>
    <row r="32" spans="1:8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</sheetData>
  <mergeCells count="13">
    <mergeCell ref="A31:G31"/>
    <mergeCell ref="A30:G30"/>
    <mergeCell ref="A14:H14"/>
    <mergeCell ref="A13:H13"/>
    <mergeCell ref="A2:H2"/>
    <mergeCell ref="G3:H3"/>
    <mergeCell ref="G4:H4"/>
    <mergeCell ref="C3:F3"/>
    <mergeCell ref="C4:F4"/>
    <mergeCell ref="A3:A4"/>
    <mergeCell ref="A6:H6"/>
    <mergeCell ref="A5:H5"/>
    <mergeCell ref="A12:G12"/>
  </mergeCells>
  <phoneticPr fontId="9" type="noConversion"/>
  <pageMargins left="0.3" right="0.2" top="0.36" bottom="0.2" header="0.25" footer="0.25"/>
  <pageSetup scale="52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cp:lastPrinted>2025-04-17T14:08:48Z</cp:lastPrinted>
  <dcterms:created xsi:type="dcterms:W3CDTF">2021-02-18T18:39:10Z</dcterms:created>
  <dcterms:modified xsi:type="dcterms:W3CDTF">2025-04-28T16:23:49Z</dcterms:modified>
  <cp:category/>
  <cp:contentStatus/>
</cp:coreProperties>
</file>